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  <c r="P11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<sst xmlns="http://schemas.openxmlformats.org/spreadsheetml/2006/main" count="28" uniqueCount="23">
  <si>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</si>
  <si>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</si>
  <si>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</si>
  <si>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</si>
  <si>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</si>
  <si>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</si>
  <si>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</si>
  <si>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</si>
  <si>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</si>
  <si>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</si>
  <si>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</si>
  <si>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</si>
  <si>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</si>
  <si>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</si>
  <si>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</si>
  <si>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</si>
  <si>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</si>
  <si>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</si>
  <si>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</si>
  <si>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</si>
  <si>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</si>
  <si>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</si>
  <si>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19.02.2018 г. по 8:00 20.02.2018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</si>
</sst>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7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3" fontId="3" fillId="4" borderId="8" xfId="3" applyNumberFormat="1" applyFont="1" applyFill="1" applyBorder="1" applyAlignment="1">
      <alignment horizontal="center" vertical="center" wrapText="1"/>
    </xf>
    <xf numFmtId="0" fontId="4" fillId="4" borderId="8" xfId="1" applyFill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18.75" x14ac:dyDescent="0.3">
      <c r="B2" s="24" t="s">
        <v>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2:18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7" t="s">
        <v>10</v>
      </c>
      <c r="M4" s="18"/>
      <c r="N4" s="18"/>
      <c r="O4" s="18"/>
      <c r="P4" s="19"/>
      <c r="Q4" s="20" t="s">
        <v>11</v>
      </c>
      <c r="R4" s="21"/>
    </row>
    <row r="5" spans="2:18" ht="30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7" t="s">
        <v>12</v>
      </c>
      <c r="M5" s="19"/>
      <c r="N5" s="17" t="s">
        <v>13</v>
      </c>
      <c r="O5" s="19"/>
      <c r="P5" s="1" t="s">
        <v>14</v>
      </c>
      <c r="Q5" s="22"/>
      <c r="R5" s="23"/>
    </row>
    <row r="6" spans="2:18" ht="30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x14ac:dyDescent="0.25">
      <c r="B7" s="4" t="s">
        <v>17</v>
      </c>
      <c r="C7" s="25">
        <v>43150</v>
      </c>
      <c r="D7" s="5">
        <v>49</v>
      </c>
      <c r="E7" s="5">
        <v>2948</v>
      </c>
      <c r="F7" s="5">
        <v>39</v>
      </c>
      <c r="G7" s="5">
        <v>108000</v>
      </c>
      <c r="H7" s="5">
        <v>348000</v>
      </c>
      <c r="I7" s="5">
        <v>31600</v>
      </c>
      <c r="J7" s="5">
        <v>73</v>
      </c>
      <c r="K7" s="5">
        <v>65</v>
      </c>
      <c r="L7" s="5">
        <v>73</v>
      </c>
      <c r="M7" s="5">
        <v>63</v>
      </c>
      <c r="N7" s="5">
        <v>111</v>
      </c>
      <c r="O7" s="5">
        <v>111</v>
      </c>
      <c r="P7" s="26">
        <f>M7+O7</f>
        <v>174</v>
      </c>
      <c r="Q7" s="5">
        <v>114</v>
      </c>
      <c r="R7" s="5">
        <v>19</v>
      </c>
    </row>
    <row r="8" spans="2:18" x14ac:dyDescent="0.25">
      <c r="B8" s="4" t="s">
        <v>18</v>
      </c>
      <c r="C8" s="25"/>
      <c r="D8" s="5">
        <v>35</v>
      </c>
      <c r="E8" s="5">
        <v>1421</v>
      </c>
      <c r="F8" s="5">
        <v>0</v>
      </c>
      <c r="G8" s="5">
        <v>80000</v>
      </c>
      <c r="H8" s="5">
        <v>400000</v>
      </c>
      <c r="I8" s="6">
        <v>4000</v>
      </c>
      <c r="J8" s="5">
        <v>18</v>
      </c>
      <c r="K8" s="5">
        <v>15</v>
      </c>
      <c r="L8" s="5">
        <v>17</v>
      </c>
      <c r="M8" s="5">
        <v>17</v>
      </c>
      <c r="N8" s="5">
        <v>27</v>
      </c>
      <c r="O8" s="5">
        <v>27</v>
      </c>
      <c r="P8" s="26">
        <f t="shared" ref="P8:P10" si="0">M8+O8</f>
        <v>44</v>
      </c>
      <c r="Q8" s="7">
        <v>9</v>
      </c>
      <c r="R8" s="7">
        <v>2</v>
      </c>
    </row>
    <row r="9" spans="2:18" x14ac:dyDescent="0.25">
      <c r="B9" s="4" t="s">
        <v>19</v>
      </c>
      <c r="C9" s="25"/>
      <c r="D9" s="8">
        <v>31</v>
      </c>
      <c r="E9" s="8">
        <v>504</v>
      </c>
      <c r="F9" s="8">
        <v>12</v>
      </c>
      <c r="G9" s="8">
        <v>44190</v>
      </c>
      <c r="H9" s="8">
        <v>229059</v>
      </c>
      <c r="I9" s="8">
        <v>23700</v>
      </c>
      <c r="J9" s="8">
        <v>62</v>
      </c>
      <c r="K9" s="8">
        <v>6</v>
      </c>
      <c r="L9" s="8">
        <v>22</v>
      </c>
      <c r="M9" s="8">
        <v>22</v>
      </c>
      <c r="N9" s="8">
        <v>3</v>
      </c>
      <c r="O9" s="8">
        <v>3</v>
      </c>
      <c r="P9" s="26">
        <f t="shared" si="0"/>
        <v>25</v>
      </c>
      <c r="Q9" s="9">
        <v>8</v>
      </c>
      <c r="R9" s="9">
        <v>0</v>
      </c>
    </row>
    <row r="10" spans="2:18" x14ac:dyDescent="0.25">
      <c r="B10" s="4" t="s">
        <v>20</v>
      </c>
      <c r="C10" s="25"/>
      <c r="D10" s="5">
        <v>0.3</v>
      </c>
      <c r="E10" s="5">
        <v>162</v>
      </c>
      <c r="F10" s="5">
        <v>143</v>
      </c>
      <c r="G10" s="5">
        <v>0</v>
      </c>
      <c r="H10" s="5">
        <v>0</v>
      </c>
      <c r="I10" s="5">
        <v>204774.5</v>
      </c>
      <c r="J10" s="5">
        <v>0</v>
      </c>
      <c r="K10" s="5">
        <v>53</v>
      </c>
      <c r="L10" s="5">
        <v>0</v>
      </c>
      <c r="M10" s="5">
        <v>37</v>
      </c>
      <c r="N10" s="5">
        <v>0</v>
      </c>
      <c r="O10" s="5">
        <v>0</v>
      </c>
      <c r="P10" s="26">
        <f t="shared" si="0"/>
        <v>37</v>
      </c>
      <c r="Q10" s="10">
        <v>131</v>
      </c>
      <c r="R10" s="10">
        <v>0</v>
      </c>
    </row>
    <row r="11" spans="2:18" x14ac:dyDescent="0.25">
      <c r="B11" s="12" t="s">
        <v>21</v>
      </c>
      <c r="C11" s="13"/>
      <c r="D11" s="11">
        <f t="shared" ref="D11:R11" si="1">SUM(D7:D10)</f>
        <v>115.3</v>
      </c>
      <c r="E11" s="11">
        <f t="shared" si="1"/>
        <v>5035</v>
      </c>
      <c r="F11" s="11">
        <f t="shared" si="1"/>
        <v>194</v>
      </c>
      <c r="G11" s="11">
        <f t="shared" si="1"/>
        <v>232190</v>
      </c>
      <c r="H11" s="11">
        <f t="shared" si="1"/>
        <v>977059</v>
      </c>
      <c r="I11" s="11">
        <f t="shared" si="1"/>
        <v>264074.5</v>
      </c>
      <c r="J11" s="11">
        <f t="shared" si="1"/>
        <v>153</v>
      </c>
      <c r="K11" s="11">
        <f t="shared" si="1"/>
        <v>139</v>
      </c>
      <c r="L11" s="11">
        <f t="shared" si="1"/>
        <v>112</v>
      </c>
      <c r="M11" s="11">
        <f t="shared" si="1"/>
        <v>139</v>
      </c>
      <c r="N11" s="11">
        <f t="shared" si="1"/>
        <v>141</v>
      </c>
      <c r="O11" s="11">
        <f t="shared" si="1"/>
        <v>141</v>
      </c>
      <c r="P11" s="11">
        <f t="shared" si="1"/>
        <v>280</v>
      </c>
      <c r="Q11" s="11">
        <f t="shared" si="1"/>
        <v>262</v>
      </c>
      <c r="R11" s="11">
        <f t="shared" si="1"/>
        <v>21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